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200168\Desktop\SEKRETARIAT\106\2024\Poskytnuté informace\"/>
    </mc:Choice>
  </mc:AlternateContent>
  <xr:revisionPtr revIDLastSave="0" documentId="8_{55A50802-1097-4CFF-B259-979DD6B3137F}" xr6:coauthVersionLast="47" xr6:coauthVersionMax="47" xr10:uidLastSave="{00000000-0000-0000-0000-000000000000}"/>
  <bookViews>
    <workbookView xWindow="-120" yWindow="-120" windowWidth="29040" windowHeight="15840" xr2:uid="{F5D0BCA6-69D7-43C7-8EA7-09E161532080}"/>
  </bookViews>
  <sheets>
    <sheet name="PŘEHLED 2014-2023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13" l="1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N16" i="13"/>
  <c r="N15" i="13"/>
  <c r="N14" i="13"/>
  <c r="N13" i="13"/>
  <c r="N12" i="13"/>
  <c r="N11" i="13"/>
  <c r="N10" i="13"/>
  <c r="N9" i="13"/>
  <c r="N8" i="13"/>
  <c r="N7" i="13"/>
  <c r="N6" i="13"/>
  <c r="N5" i="13"/>
  <c r="N4" i="13"/>
  <c r="N3" i="13"/>
  <c r="N2" i="13"/>
</calcChain>
</file>

<file path=xl/sharedStrings.xml><?xml version="1.0" encoding="utf-8"?>
<sst xmlns="http://schemas.openxmlformats.org/spreadsheetml/2006/main" count="44" uniqueCount="17">
  <si>
    <t>OFTALMOLOGIE</t>
  </si>
  <si>
    <t>DERMATOLOGIE
DERMATOVENEROLOGIE</t>
  </si>
  <si>
    <t>FYZIOTERAPIE
REHABILITACE</t>
  </si>
  <si>
    <t>REPRODUKČNÍ
MEDICÍNA</t>
  </si>
  <si>
    <t>CHIRURGIE
CHIRURGIE ESTETICKÁ
CHIRURGIE CÉVNÍ</t>
  </si>
  <si>
    <t>ZDRAVOTNÍ
DOPRAVA</t>
  </si>
  <si>
    <t>LÁZEŇSKÁ PÉČE</t>
  </si>
  <si>
    <t>OSTATNÍ
OBORY</t>
  </si>
  <si>
    <t>STOMATOLOGIE
STOMATOCHIRUGIE
ORTODONCIE
DENTÁLNÍ HYGIENISTKA</t>
  </si>
  <si>
    <t>GYNEKOLOGIE
A PORODNICTVÍ</t>
  </si>
  <si>
    <t>PRAKTICKÉ
LÉKAŘSTVÍ</t>
  </si>
  <si>
    <t>OBOR</t>
  </si>
  <si>
    <t>ROK</t>
  </si>
  <si>
    <t>KONTROLY</t>
  </si>
  <si>
    <t>ZJIŠTĚNÍ</t>
  </si>
  <si>
    <t>POKUTY</t>
  </si>
  <si>
    <t xml:space="preserve">OBORY
C E L K E 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</si>
</sst>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3" fontId="0" fillId="0" borderId="8" xfId="0" applyNumberFormat="1" applyFont="1" applyBorder="1" applyAlignment="1">
      <alignment horizontal="center" vertical="center" wrapText="1"/>
    </xf>
    <xf numFmtId="3" fontId="0" fillId="0" borderId="8" xfId="0" applyNumberFormat="1" applyFont="1" applyBorder="1" applyAlignment="1">
      <alignment horizontal="center" vertical="center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9" xfId="0" applyNumberFormat="1" applyFont="1" applyBorder="1" applyAlignment="1">
      <alignment horizontal="center" vertical="center" wrapText="1"/>
    </xf>
    <xf numFmtId="3" fontId="0" fillId="0" borderId="9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7" xfId="0" applyNumberFormat="1" applyFont="1" applyBorder="1" applyAlignment="1">
      <alignment horizontal="center" vertical="center" wrapText="1"/>
    </xf>
    <xf numFmtId="3" fontId="0" fillId="0" borderId="7" xfId="0" applyNumberFormat="1" applyFont="1" applyBorder="1" applyAlignment="1">
      <alignment horizontal="center" vertical="center"/>
    </xf>
    <xf numFmtId="3" fontId="0" fillId="0" borderId="2" xfId="0" applyNumberFormat="1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9A1AC-7093-45B1-9653-3A9D75DEA404}">
  <dimension ref="A1:N31"/>
  <sheetViews>
    <sheetView tabSelected="1" workbookViewId="0">
      <selection activeCell="H19" sqref="H19"/>
    </sheetView>
  </sheetViews>
  <sheetFormatPr defaultRowHeight="15" x14ac:dyDescent="0.25"/>
  <cols>
    <col min="1" max="1" width="14.5703125" customWidth="1"/>
    <col min="2" max="2" width="13.5703125" customWidth="1"/>
    <col min="3" max="3" width="22.85546875" customWidth="1"/>
    <col min="4" max="4" width="16.5703125" customWidth="1"/>
    <col min="5" max="5" width="23.42578125" customWidth="1"/>
    <col min="6" max="7" width="16.5703125" customWidth="1"/>
    <col min="8" max="8" width="21.28515625" customWidth="1"/>
    <col min="9" max="13" width="16.5703125" customWidth="1"/>
    <col min="14" max="14" width="16.28515625" customWidth="1"/>
  </cols>
  <sheetData>
    <row r="1" spans="1:14" s="1" customFormat="1" ht="60.75" thickBot="1" x14ac:dyDescent="0.3">
      <c r="A1" s="5" t="s">
        <v>12</v>
      </c>
      <c r="B1" s="6" t="s">
        <v>11</v>
      </c>
      <c r="C1" s="7" t="s">
        <v>8</v>
      </c>
      <c r="D1" s="8" t="s">
        <v>0</v>
      </c>
      <c r="E1" s="7" t="s">
        <v>1</v>
      </c>
      <c r="F1" s="7" t="s">
        <v>2</v>
      </c>
      <c r="G1" s="7" t="s">
        <v>3</v>
      </c>
      <c r="H1" s="7" t="s">
        <v>4</v>
      </c>
      <c r="I1" s="7" t="s">
        <v>5</v>
      </c>
      <c r="J1" s="8" t="s">
        <v>6</v>
      </c>
      <c r="K1" s="7" t="s">
        <v>9</v>
      </c>
      <c r="L1" s="7" t="s">
        <v>10</v>
      </c>
      <c r="M1" s="9" t="s">
        <v>7</v>
      </c>
      <c r="N1" s="19" t="s">
        <v>16</v>
      </c>
    </row>
    <row r="2" spans="1:14" s="1" customFormat="1" x14ac:dyDescent="0.25">
      <c r="A2" s="25">
        <v>2014</v>
      </c>
      <c r="B2" s="3" t="s">
        <v>13</v>
      </c>
      <c r="C2" s="10">
        <v>35</v>
      </c>
      <c r="D2" s="11">
        <v>1</v>
      </c>
      <c r="E2" s="10">
        <v>0</v>
      </c>
      <c r="F2" s="10">
        <v>1</v>
      </c>
      <c r="G2" s="10">
        <v>0</v>
      </c>
      <c r="H2" s="10">
        <v>2</v>
      </c>
      <c r="I2" s="10">
        <v>0</v>
      </c>
      <c r="J2" s="11">
        <v>0</v>
      </c>
      <c r="K2" s="10">
        <v>4</v>
      </c>
      <c r="L2" s="10">
        <v>0</v>
      </c>
      <c r="M2" s="12">
        <v>6</v>
      </c>
      <c r="N2" s="20">
        <f>SUM(C2:M2)</f>
        <v>49</v>
      </c>
    </row>
    <row r="3" spans="1:14" s="1" customFormat="1" x14ac:dyDescent="0.25">
      <c r="A3" s="23"/>
      <c r="B3" s="4" t="s">
        <v>14</v>
      </c>
      <c r="C3" s="13">
        <v>23</v>
      </c>
      <c r="D3" s="14">
        <v>1</v>
      </c>
      <c r="E3" s="13">
        <v>0</v>
      </c>
      <c r="F3" s="13">
        <v>1</v>
      </c>
      <c r="G3" s="13">
        <v>0</v>
      </c>
      <c r="H3" s="13">
        <v>0</v>
      </c>
      <c r="I3" s="13">
        <v>0</v>
      </c>
      <c r="J3" s="14">
        <v>0</v>
      </c>
      <c r="K3" s="13">
        <v>1</v>
      </c>
      <c r="L3" s="13">
        <v>0</v>
      </c>
      <c r="M3" s="15">
        <v>0</v>
      </c>
      <c r="N3" s="21">
        <f>SUM(C3:M3)</f>
        <v>26</v>
      </c>
    </row>
    <row r="4" spans="1:14" s="1" customFormat="1" ht="15.75" thickBot="1" x14ac:dyDescent="0.3">
      <c r="A4" s="24"/>
      <c r="B4" s="2" t="s">
        <v>15</v>
      </c>
      <c r="C4" s="16">
        <v>205950</v>
      </c>
      <c r="D4" s="17">
        <v>40000</v>
      </c>
      <c r="E4" s="16">
        <v>0</v>
      </c>
      <c r="F4" s="16">
        <v>3000</v>
      </c>
      <c r="G4" s="16">
        <v>0</v>
      </c>
      <c r="H4" s="16">
        <v>0</v>
      </c>
      <c r="I4" s="16">
        <v>0</v>
      </c>
      <c r="J4" s="17">
        <v>0</v>
      </c>
      <c r="K4" s="16">
        <v>4000</v>
      </c>
      <c r="L4" s="16">
        <v>0</v>
      </c>
      <c r="M4" s="18">
        <v>0</v>
      </c>
      <c r="N4" s="22">
        <f>SUM(C4:M4)</f>
        <v>252950</v>
      </c>
    </row>
    <row r="5" spans="1:14" s="1" customFormat="1" x14ac:dyDescent="0.25">
      <c r="A5" s="25">
        <v>2015</v>
      </c>
      <c r="B5" s="3" t="s">
        <v>13</v>
      </c>
      <c r="C5" s="10">
        <v>62</v>
      </c>
      <c r="D5" s="11">
        <v>1</v>
      </c>
      <c r="E5" s="10">
        <v>0</v>
      </c>
      <c r="F5" s="10">
        <v>1</v>
      </c>
      <c r="G5" s="10">
        <v>0</v>
      </c>
      <c r="H5" s="10">
        <v>3</v>
      </c>
      <c r="I5" s="10">
        <v>0</v>
      </c>
      <c r="J5" s="11">
        <v>0</v>
      </c>
      <c r="K5" s="10">
        <v>4</v>
      </c>
      <c r="L5" s="10">
        <v>0</v>
      </c>
      <c r="M5" s="12">
        <v>3</v>
      </c>
      <c r="N5" s="20">
        <f t="shared" ref="N5:N31" si="0">SUM(C5:M5)</f>
        <v>74</v>
      </c>
    </row>
    <row r="6" spans="1:14" s="1" customFormat="1" x14ac:dyDescent="0.25">
      <c r="A6" s="23"/>
      <c r="B6" s="4" t="s">
        <v>14</v>
      </c>
      <c r="C6" s="13">
        <v>43</v>
      </c>
      <c r="D6" s="14">
        <v>0</v>
      </c>
      <c r="E6" s="13">
        <v>0</v>
      </c>
      <c r="F6" s="13">
        <v>1</v>
      </c>
      <c r="G6" s="13">
        <v>0</v>
      </c>
      <c r="H6" s="13">
        <v>2</v>
      </c>
      <c r="I6" s="13">
        <v>0</v>
      </c>
      <c r="J6" s="14">
        <v>0</v>
      </c>
      <c r="K6" s="13">
        <v>2</v>
      </c>
      <c r="L6" s="13">
        <v>0</v>
      </c>
      <c r="M6" s="15">
        <v>2</v>
      </c>
      <c r="N6" s="21">
        <f t="shared" si="0"/>
        <v>50</v>
      </c>
    </row>
    <row r="7" spans="1:14" s="1" customFormat="1" ht="15.75" thickBot="1" x14ac:dyDescent="0.3">
      <c r="A7" s="24"/>
      <c r="B7" s="2" t="s">
        <v>15</v>
      </c>
      <c r="C7" s="16">
        <v>249068</v>
      </c>
      <c r="D7" s="17">
        <v>0</v>
      </c>
      <c r="E7" s="16">
        <v>0</v>
      </c>
      <c r="F7" s="16">
        <v>5000</v>
      </c>
      <c r="G7" s="16">
        <v>0</v>
      </c>
      <c r="H7" s="16">
        <v>230000</v>
      </c>
      <c r="I7" s="16">
        <v>0</v>
      </c>
      <c r="J7" s="17">
        <v>0</v>
      </c>
      <c r="K7" s="16">
        <v>13000</v>
      </c>
      <c r="L7" s="16">
        <v>0</v>
      </c>
      <c r="M7" s="18">
        <v>100000</v>
      </c>
      <c r="N7" s="22">
        <f t="shared" si="0"/>
        <v>597068</v>
      </c>
    </row>
    <row r="8" spans="1:14" s="1" customFormat="1" x14ac:dyDescent="0.25">
      <c r="A8" s="23">
        <v>2016</v>
      </c>
      <c r="B8" s="4" t="s">
        <v>13</v>
      </c>
      <c r="C8" s="13">
        <v>44</v>
      </c>
      <c r="D8" s="14">
        <v>3</v>
      </c>
      <c r="E8" s="13">
        <v>4</v>
      </c>
      <c r="F8" s="13">
        <v>1</v>
      </c>
      <c r="G8" s="13">
        <v>0</v>
      </c>
      <c r="H8" s="13">
        <v>6</v>
      </c>
      <c r="I8" s="13">
        <v>0</v>
      </c>
      <c r="J8" s="14">
        <v>1</v>
      </c>
      <c r="K8" s="13">
        <v>6</v>
      </c>
      <c r="L8" s="13">
        <v>0</v>
      </c>
      <c r="M8" s="15">
        <v>1</v>
      </c>
      <c r="N8" s="20">
        <f t="shared" si="0"/>
        <v>66</v>
      </c>
    </row>
    <row r="9" spans="1:14" s="1" customFormat="1" x14ac:dyDescent="0.25">
      <c r="A9" s="23"/>
      <c r="B9" s="4" t="s">
        <v>14</v>
      </c>
      <c r="C9" s="13">
        <v>27</v>
      </c>
      <c r="D9" s="14">
        <v>2</v>
      </c>
      <c r="E9" s="13">
        <v>2</v>
      </c>
      <c r="F9" s="13">
        <v>0</v>
      </c>
      <c r="G9" s="13">
        <v>0</v>
      </c>
      <c r="H9" s="13">
        <v>1</v>
      </c>
      <c r="I9" s="13">
        <v>0</v>
      </c>
      <c r="J9" s="14">
        <v>0</v>
      </c>
      <c r="K9" s="13">
        <v>3</v>
      </c>
      <c r="L9" s="13">
        <v>0</v>
      </c>
      <c r="M9" s="15">
        <v>0</v>
      </c>
      <c r="N9" s="21">
        <f t="shared" si="0"/>
        <v>35</v>
      </c>
    </row>
    <row r="10" spans="1:14" s="1" customFormat="1" ht="15.75" thickBot="1" x14ac:dyDescent="0.3">
      <c r="A10" s="24"/>
      <c r="B10" s="2" t="s">
        <v>15</v>
      </c>
      <c r="C10" s="16">
        <v>291000</v>
      </c>
      <c r="D10" s="17">
        <v>920000</v>
      </c>
      <c r="E10" s="16">
        <v>28000</v>
      </c>
      <c r="F10" s="16">
        <v>0</v>
      </c>
      <c r="G10" s="16">
        <v>0</v>
      </c>
      <c r="H10" s="16">
        <v>8000</v>
      </c>
      <c r="I10" s="16">
        <v>0</v>
      </c>
      <c r="J10" s="17">
        <v>0</v>
      </c>
      <c r="K10" s="16">
        <v>38000</v>
      </c>
      <c r="L10" s="16">
        <v>0</v>
      </c>
      <c r="M10" s="18">
        <v>0</v>
      </c>
      <c r="N10" s="22">
        <f t="shared" si="0"/>
        <v>1285000</v>
      </c>
    </row>
    <row r="11" spans="1:14" s="1" customFormat="1" x14ac:dyDescent="0.25">
      <c r="A11" s="23">
        <v>2017</v>
      </c>
      <c r="B11" s="4" t="s">
        <v>13</v>
      </c>
      <c r="C11" s="13">
        <v>15</v>
      </c>
      <c r="D11" s="14">
        <v>1</v>
      </c>
      <c r="E11" s="13">
        <v>9</v>
      </c>
      <c r="F11" s="13">
        <v>3</v>
      </c>
      <c r="G11" s="13">
        <v>3</v>
      </c>
      <c r="H11" s="13">
        <v>26</v>
      </c>
      <c r="I11" s="13">
        <v>0</v>
      </c>
      <c r="J11" s="14">
        <v>9</v>
      </c>
      <c r="K11" s="13">
        <v>3</v>
      </c>
      <c r="L11" s="13">
        <v>0</v>
      </c>
      <c r="M11" s="15">
        <v>0</v>
      </c>
      <c r="N11" s="20">
        <f t="shared" si="0"/>
        <v>69</v>
      </c>
    </row>
    <row r="12" spans="1:14" s="1" customFormat="1" x14ac:dyDescent="0.25">
      <c r="A12" s="23"/>
      <c r="B12" s="4" t="s">
        <v>14</v>
      </c>
      <c r="C12" s="13">
        <v>12</v>
      </c>
      <c r="D12" s="14">
        <v>1</v>
      </c>
      <c r="E12" s="13">
        <v>2</v>
      </c>
      <c r="F12" s="13">
        <v>1</v>
      </c>
      <c r="G12" s="13">
        <v>1</v>
      </c>
      <c r="H12" s="13">
        <v>8</v>
      </c>
      <c r="I12" s="13">
        <v>0</v>
      </c>
      <c r="J12" s="14">
        <v>3</v>
      </c>
      <c r="K12" s="13">
        <v>1</v>
      </c>
      <c r="L12" s="13">
        <v>0</v>
      </c>
      <c r="M12" s="15">
        <v>0</v>
      </c>
      <c r="N12" s="21">
        <f t="shared" si="0"/>
        <v>29</v>
      </c>
    </row>
    <row r="13" spans="1:14" s="1" customFormat="1" ht="15.75" thickBot="1" x14ac:dyDescent="0.3">
      <c r="A13" s="24"/>
      <c r="B13" s="2" t="s">
        <v>15</v>
      </c>
      <c r="C13" s="16">
        <v>160000</v>
      </c>
      <c r="D13" s="17">
        <v>55000</v>
      </c>
      <c r="E13" s="16">
        <v>10000</v>
      </c>
      <c r="F13" s="16">
        <v>10000</v>
      </c>
      <c r="G13" s="16">
        <v>20000</v>
      </c>
      <c r="H13" s="16">
        <v>130000</v>
      </c>
      <c r="I13" s="16">
        <v>0</v>
      </c>
      <c r="J13" s="17">
        <v>90000</v>
      </c>
      <c r="K13" s="16">
        <v>70000</v>
      </c>
      <c r="L13" s="16">
        <v>0</v>
      </c>
      <c r="M13" s="18">
        <v>0</v>
      </c>
      <c r="N13" s="22">
        <f t="shared" si="0"/>
        <v>545000</v>
      </c>
    </row>
    <row r="14" spans="1:14" s="1" customFormat="1" x14ac:dyDescent="0.25">
      <c r="A14" s="23">
        <v>2018</v>
      </c>
      <c r="B14" s="4" t="s">
        <v>13</v>
      </c>
      <c r="C14" s="13">
        <v>14</v>
      </c>
      <c r="D14" s="14">
        <v>5</v>
      </c>
      <c r="E14" s="13">
        <v>11</v>
      </c>
      <c r="F14" s="13">
        <v>9</v>
      </c>
      <c r="G14" s="13">
        <v>5</v>
      </c>
      <c r="H14" s="13">
        <v>10</v>
      </c>
      <c r="I14" s="13">
        <v>0</v>
      </c>
      <c r="J14" s="14">
        <v>3</v>
      </c>
      <c r="K14" s="13">
        <v>3</v>
      </c>
      <c r="L14" s="13">
        <v>1</v>
      </c>
      <c r="M14" s="15">
        <v>0</v>
      </c>
      <c r="N14" s="20">
        <f t="shared" si="0"/>
        <v>61</v>
      </c>
    </row>
    <row r="15" spans="1:14" s="1" customFormat="1" x14ac:dyDescent="0.25">
      <c r="A15" s="23"/>
      <c r="B15" s="4" t="s">
        <v>14</v>
      </c>
      <c r="C15" s="13">
        <v>8</v>
      </c>
      <c r="D15" s="14">
        <v>1</v>
      </c>
      <c r="E15" s="13">
        <v>5</v>
      </c>
      <c r="F15" s="13">
        <v>3</v>
      </c>
      <c r="G15" s="13">
        <v>1</v>
      </c>
      <c r="H15" s="13">
        <v>6</v>
      </c>
      <c r="I15" s="13">
        <v>0</v>
      </c>
      <c r="J15" s="14">
        <v>3</v>
      </c>
      <c r="K15" s="13">
        <v>1</v>
      </c>
      <c r="L15" s="13">
        <v>1</v>
      </c>
      <c r="M15" s="15">
        <v>0</v>
      </c>
      <c r="N15" s="21">
        <f t="shared" si="0"/>
        <v>29</v>
      </c>
    </row>
    <row r="16" spans="1:14" s="1" customFormat="1" ht="15.75" thickBot="1" x14ac:dyDescent="0.3">
      <c r="A16" s="24"/>
      <c r="B16" s="2" t="s">
        <v>15</v>
      </c>
      <c r="C16" s="16">
        <v>130000</v>
      </c>
      <c r="D16" s="17">
        <v>40000</v>
      </c>
      <c r="E16" s="16">
        <v>152000</v>
      </c>
      <c r="F16" s="16">
        <v>60000</v>
      </c>
      <c r="G16" s="16">
        <v>376050</v>
      </c>
      <c r="H16" s="16">
        <v>159000</v>
      </c>
      <c r="I16" s="16">
        <v>0</v>
      </c>
      <c r="J16" s="17">
        <v>155000</v>
      </c>
      <c r="K16" s="16">
        <v>59274</v>
      </c>
      <c r="L16" s="16">
        <v>23000</v>
      </c>
      <c r="M16" s="18">
        <v>0</v>
      </c>
      <c r="N16" s="22">
        <f t="shared" si="0"/>
        <v>1154324</v>
      </c>
    </row>
    <row r="17" spans="1:14" s="1" customFormat="1" x14ac:dyDescent="0.25">
      <c r="A17" s="23">
        <v>2019</v>
      </c>
      <c r="B17" s="4" t="s">
        <v>13</v>
      </c>
      <c r="C17" s="13">
        <v>20</v>
      </c>
      <c r="D17" s="14">
        <v>12</v>
      </c>
      <c r="E17" s="13">
        <v>15</v>
      </c>
      <c r="F17" s="13">
        <v>10</v>
      </c>
      <c r="G17" s="13">
        <v>3</v>
      </c>
      <c r="H17" s="13">
        <v>9</v>
      </c>
      <c r="I17" s="13">
        <v>1</v>
      </c>
      <c r="J17" s="14">
        <v>5</v>
      </c>
      <c r="K17" s="13">
        <v>3</v>
      </c>
      <c r="L17" s="13">
        <v>2</v>
      </c>
      <c r="M17" s="15">
        <v>0</v>
      </c>
      <c r="N17" s="20">
        <f t="shared" si="0"/>
        <v>80</v>
      </c>
    </row>
    <row r="18" spans="1:14" s="1" customFormat="1" x14ac:dyDescent="0.25">
      <c r="A18" s="23"/>
      <c r="B18" s="4" t="s">
        <v>14</v>
      </c>
      <c r="C18" s="13">
        <v>10</v>
      </c>
      <c r="D18" s="14">
        <v>3</v>
      </c>
      <c r="E18" s="13">
        <v>6</v>
      </c>
      <c r="F18" s="13">
        <v>4</v>
      </c>
      <c r="G18" s="13">
        <v>1</v>
      </c>
      <c r="H18" s="13">
        <v>6</v>
      </c>
      <c r="I18" s="13">
        <v>0</v>
      </c>
      <c r="J18" s="14">
        <v>4</v>
      </c>
      <c r="K18" s="13">
        <v>1</v>
      </c>
      <c r="L18" s="13">
        <v>1</v>
      </c>
      <c r="M18" s="15">
        <v>0</v>
      </c>
      <c r="N18" s="21">
        <f t="shared" si="0"/>
        <v>36</v>
      </c>
    </row>
    <row r="19" spans="1:14" s="1" customFormat="1" ht="15.75" thickBot="1" x14ac:dyDescent="0.3">
      <c r="A19" s="24"/>
      <c r="B19" s="2" t="s">
        <v>15</v>
      </c>
      <c r="C19" s="16">
        <v>392000</v>
      </c>
      <c r="D19" s="17">
        <v>342980</v>
      </c>
      <c r="E19" s="16">
        <v>60000</v>
      </c>
      <c r="F19" s="16">
        <v>29000</v>
      </c>
      <c r="G19" s="16">
        <v>30000</v>
      </c>
      <c r="H19" s="16">
        <v>247000</v>
      </c>
      <c r="I19" s="16">
        <v>0</v>
      </c>
      <c r="J19" s="17">
        <v>120000</v>
      </c>
      <c r="K19" s="16">
        <v>5000</v>
      </c>
      <c r="L19" s="16">
        <v>80000</v>
      </c>
      <c r="M19" s="18">
        <v>0</v>
      </c>
      <c r="N19" s="22">
        <f t="shared" si="0"/>
        <v>1305980</v>
      </c>
    </row>
    <row r="20" spans="1:14" s="1" customFormat="1" x14ac:dyDescent="0.25">
      <c r="A20" s="23">
        <v>2020</v>
      </c>
      <c r="B20" s="4" t="s">
        <v>13</v>
      </c>
      <c r="C20" s="13">
        <v>24</v>
      </c>
      <c r="D20" s="14">
        <v>10</v>
      </c>
      <c r="E20" s="13">
        <v>6</v>
      </c>
      <c r="F20" s="13">
        <v>6</v>
      </c>
      <c r="G20" s="13">
        <v>2</v>
      </c>
      <c r="H20" s="13">
        <v>2</v>
      </c>
      <c r="I20" s="13">
        <v>1</v>
      </c>
      <c r="J20" s="14">
        <v>3</v>
      </c>
      <c r="K20" s="13">
        <v>3</v>
      </c>
      <c r="L20" s="13">
        <v>0</v>
      </c>
      <c r="M20" s="15">
        <v>0</v>
      </c>
      <c r="N20" s="20">
        <f t="shared" si="0"/>
        <v>57</v>
      </c>
    </row>
    <row r="21" spans="1:14" s="1" customFormat="1" x14ac:dyDescent="0.25">
      <c r="A21" s="23"/>
      <c r="B21" s="4" t="s">
        <v>14</v>
      </c>
      <c r="C21" s="13">
        <v>7</v>
      </c>
      <c r="D21" s="14">
        <v>4</v>
      </c>
      <c r="E21" s="13">
        <v>1</v>
      </c>
      <c r="F21" s="13">
        <v>2</v>
      </c>
      <c r="G21" s="13">
        <v>1</v>
      </c>
      <c r="H21" s="13">
        <v>2</v>
      </c>
      <c r="I21" s="13">
        <v>1</v>
      </c>
      <c r="J21" s="14">
        <v>1</v>
      </c>
      <c r="K21" s="13">
        <v>2</v>
      </c>
      <c r="L21" s="13">
        <v>0</v>
      </c>
      <c r="M21" s="15">
        <v>0</v>
      </c>
      <c r="N21" s="21">
        <f t="shared" si="0"/>
        <v>21</v>
      </c>
    </row>
    <row r="22" spans="1:14" s="1" customFormat="1" ht="15.75" thickBot="1" x14ac:dyDescent="0.3">
      <c r="A22" s="24"/>
      <c r="B22" s="2" t="s">
        <v>15</v>
      </c>
      <c r="C22" s="16">
        <v>276000</v>
      </c>
      <c r="D22" s="17">
        <v>130000</v>
      </c>
      <c r="E22" s="16">
        <v>4000</v>
      </c>
      <c r="F22" s="16">
        <v>12000</v>
      </c>
      <c r="G22" s="16">
        <v>90000</v>
      </c>
      <c r="H22" s="16">
        <v>70000</v>
      </c>
      <c r="I22" s="16">
        <v>50000</v>
      </c>
      <c r="J22" s="17">
        <v>10000</v>
      </c>
      <c r="K22" s="16">
        <v>105000</v>
      </c>
      <c r="L22" s="16">
        <v>0</v>
      </c>
      <c r="M22" s="18">
        <v>0</v>
      </c>
      <c r="N22" s="22">
        <f t="shared" si="0"/>
        <v>747000</v>
      </c>
    </row>
    <row r="23" spans="1:14" s="1" customFormat="1" x14ac:dyDescent="0.25">
      <c r="A23" s="23">
        <v>2021</v>
      </c>
      <c r="B23" s="4" t="s">
        <v>13</v>
      </c>
      <c r="C23" s="13">
        <v>34</v>
      </c>
      <c r="D23" s="14">
        <v>10</v>
      </c>
      <c r="E23" s="13">
        <v>2</v>
      </c>
      <c r="F23" s="13">
        <v>15</v>
      </c>
      <c r="G23" s="13">
        <v>0</v>
      </c>
      <c r="H23" s="13">
        <v>3</v>
      </c>
      <c r="I23" s="13">
        <v>0</v>
      </c>
      <c r="J23" s="14">
        <v>2</v>
      </c>
      <c r="K23" s="13">
        <v>7</v>
      </c>
      <c r="L23" s="13">
        <v>0</v>
      </c>
      <c r="M23" s="15">
        <v>0</v>
      </c>
      <c r="N23" s="20">
        <f t="shared" si="0"/>
        <v>73</v>
      </c>
    </row>
    <row r="24" spans="1:14" s="1" customFormat="1" x14ac:dyDescent="0.25">
      <c r="A24" s="23"/>
      <c r="B24" s="4" t="s">
        <v>14</v>
      </c>
      <c r="C24" s="13">
        <v>21</v>
      </c>
      <c r="D24" s="14">
        <v>5</v>
      </c>
      <c r="E24" s="13">
        <v>1</v>
      </c>
      <c r="F24" s="13">
        <v>5</v>
      </c>
      <c r="G24" s="13">
        <v>0</v>
      </c>
      <c r="H24" s="13">
        <v>1</v>
      </c>
      <c r="I24" s="13">
        <v>0</v>
      </c>
      <c r="J24" s="14">
        <v>2</v>
      </c>
      <c r="K24" s="13">
        <v>3</v>
      </c>
      <c r="L24" s="13">
        <v>0</v>
      </c>
      <c r="M24" s="15">
        <v>0</v>
      </c>
      <c r="N24" s="21">
        <f t="shared" si="0"/>
        <v>38</v>
      </c>
    </row>
    <row r="25" spans="1:14" s="1" customFormat="1" ht="15.75" thickBot="1" x14ac:dyDescent="0.3">
      <c r="A25" s="24"/>
      <c r="B25" s="2" t="s">
        <v>15</v>
      </c>
      <c r="C25" s="16">
        <v>950000</v>
      </c>
      <c r="D25" s="17">
        <v>48000</v>
      </c>
      <c r="E25" s="16">
        <v>4000</v>
      </c>
      <c r="F25" s="16">
        <v>41000</v>
      </c>
      <c r="G25" s="16">
        <v>0</v>
      </c>
      <c r="H25" s="16">
        <v>5000</v>
      </c>
      <c r="I25" s="16">
        <v>0</v>
      </c>
      <c r="J25" s="17">
        <v>26000</v>
      </c>
      <c r="K25" s="16">
        <v>132000</v>
      </c>
      <c r="L25" s="16">
        <v>0</v>
      </c>
      <c r="M25" s="18">
        <v>0</v>
      </c>
      <c r="N25" s="22">
        <f t="shared" si="0"/>
        <v>1206000</v>
      </c>
    </row>
    <row r="26" spans="1:14" s="1" customFormat="1" x14ac:dyDescent="0.25">
      <c r="A26" s="23">
        <v>2022</v>
      </c>
      <c r="B26" s="4" t="s">
        <v>13</v>
      </c>
      <c r="C26" s="13">
        <v>61</v>
      </c>
      <c r="D26" s="14">
        <v>7</v>
      </c>
      <c r="E26" s="13">
        <v>6</v>
      </c>
      <c r="F26" s="13">
        <v>13</v>
      </c>
      <c r="G26" s="13">
        <v>0</v>
      </c>
      <c r="H26" s="13">
        <v>0</v>
      </c>
      <c r="I26" s="13">
        <v>1</v>
      </c>
      <c r="J26" s="14">
        <v>2</v>
      </c>
      <c r="K26" s="13">
        <v>4</v>
      </c>
      <c r="L26" s="13">
        <v>0</v>
      </c>
      <c r="M26" s="15">
        <v>0</v>
      </c>
      <c r="N26" s="20">
        <f t="shared" si="0"/>
        <v>94</v>
      </c>
    </row>
    <row r="27" spans="1:14" s="1" customFormat="1" x14ac:dyDescent="0.25">
      <c r="A27" s="23"/>
      <c r="B27" s="4" t="s">
        <v>14</v>
      </c>
      <c r="C27" s="13">
        <v>24</v>
      </c>
      <c r="D27" s="14">
        <v>3</v>
      </c>
      <c r="E27" s="13">
        <v>1</v>
      </c>
      <c r="F27" s="13">
        <v>7</v>
      </c>
      <c r="G27" s="13">
        <v>0</v>
      </c>
      <c r="H27" s="13">
        <v>0</v>
      </c>
      <c r="I27" s="13">
        <v>0</v>
      </c>
      <c r="J27" s="14">
        <v>2</v>
      </c>
      <c r="K27" s="13">
        <v>3</v>
      </c>
      <c r="L27" s="13">
        <v>0</v>
      </c>
      <c r="M27" s="15">
        <v>0</v>
      </c>
      <c r="N27" s="21">
        <f t="shared" si="0"/>
        <v>40</v>
      </c>
    </row>
    <row r="28" spans="1:14" s="1" customFormat="1" ht="15.75" thickBot="1" x14ac:dyDescent="0.3">
      <c r="A28" s="24"/>
      <c r="B28" s="2" t="s">
        <v>15</v>
      </c>
      <c r="C28" s="16">
        <v>491000</v>
      </c>
      <c r="D28" s="17">
        <v>107000</v>
      </c>
      <c r="E28" s="16">
        <v>1000</v>
      </c>
      <c r="F28" s="16">
        <v>62500</v>
      </c>
      <c r="G28" s="16">
        <v>0</v>
      </c>
      <c r="H28" s="16">
        <v>0</v>
      </c>
      <c r="I28" s="16">
        <v>0</v>
      </c>
      <c r="J28" s="17">
        <v>9000</v>
      </c>
      <c r="K28" s="16">
        <v>90000</v>
      </c>
      <c r="L28" s="16">
        <v>0</v>
      </c>
      <c r="M28" s="18">
        <v>0</v>
      </c>
      <c r="N28" s="22">
        <f t="shared" si="0"/>
        <v>760500</v>
      </c>
    </row>
    <row r="29" spans="1:14" s="1" customFormat="1" x14ac:dyDescent="0.25">
      <c r="A29" s="23">
        <v>2023</v>
      </c>
      <c r="B29" s="4" t="s">
        <v>13</v>
      </c>
      <c r="C29" s="13">
        <v>50</v>
      </c>
      <c r="D29" s="14">
        <v>7</v>
      </c>
      <c r="E29" s="13">
        <v>6</v>
      </c>
      <c r="F29" s="13">
        <v>6</v>
      </c>
      <c r="G29" s="13">
        <v>1</v>
      </c>
      <c r="H29" s="13">
        <v>3</v>
      </c>
      <c r="I29" s="13">
        <v>0</v>
      </c>
      <c r="J29" s="14">
        <v>0</v>
      </c>
      <c r="K29" s="13">
        <v>12</v>
      </c>
      <c r="L29" s="13">
        <v>0</v>
      </c>
      <c r="M29" s="15">
        <v>0</v>
      </c>
      <c r="N29" s="20">
        <f t="shared" si="0"/>
        <v>85</v>
      </c>
    </row>
    <row r="30" spans="1:14" s="1" customFormat="1" x14ac:dyDescent="0.25">
      <c r="A30" s="23"/>
      <c r="B30" s="4" t="s">
        <v>14</v>
      </c>
      <c r="C30" s="13">
        <v>28</v>
      </c>
      <c r="D30" s="14">
        <v>5</v>
      </c>
      <c r="E30" s="13">
        <v>4</v>
      </c>
      <c r="F30" s="13">
        <v>4</v>
      </c>
      <c r="G30" s="13">
        <v>0</v>
      </c>
      <c r="H30" s="13">
        <v>1</v>
      </c>
      <c r="I30" s="13">
        <v>0</v>
      </c>
      <c r="J30" s="14">
        <v>0</v>
      </c>
      <c r="K30" s="13">
        <v>6</v>
      </c>
      <c r="L30" s="13">
        <v>0</v>
      </c>
      <c r="M30" s="15">
        <v>0</v>
      </c>
      <c r="N30" s="21">
        <f t="shared" si="0"/>
        <v>48</v>
      </c>
    </row>
    <row r="31" spans="1:14" s="1" customFormat="1" ht="15.75" thickBot="1" x14ac:dyDescent="0.3">
      <c r="A31" s="24"/>
      <c r="B31" s="2" t="s">
        <v>15</v>
      </c>
      <c r="C31" s="16">
        <v>826500</v>
      </c>
      <c r="D31" s="17">
        <v>60000</v>
      </c>
      <c r="E31" s="16">
        <v>18500</v>
      </c>
      <c r="F31" s="16">
        <v>55000</v>
      </c>
      <c r="G31" s="16">
        <v>0</v>
      </c>
      <c r="H31" s="16">
        <v>25000</v>
      </c>
      <c r="I31" s="16">
        <v>0</v>
      </c>
      <c r="J31" s="17">
        <v>0</v>
      </c>
      <c r="K31" s="16">
        <v>322000</v>
      </c>
      <c r="L31" s="16">
        <v>0</v>
      </c>
      <c r="M31" s="18">
        <v>0</v>
      </c>
      <c r="N31" s="22">
        <f t="shared" si="0"/>
        <v>1307000</v>
      </c>
    </row>
  </sheetData>
  <mergeCells count="10">
    <mergeCell ref="A2:A4"/>
    <mergeCell ref="A5:A7"/>
    <mergeCell ref="A8:A10"/>
    <mergeCell ref="A11:A13"/>
    <mergeCell ref="A14:A16"/>
    <mergeCell ref="A20:A22"/>
    <mergeCell ref="A23:A25"/>
    <mergeCell ref="A26:A28"/>
    <mergeCell ref="A29:A31"/>
    <mergeCell ref="A17:A1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PŘEHLED 2014-2023</vt:lpstr>
    </vt:vector>
  </TitlesOfParts>
  <Company>GFR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Holý Jan Mgr. (SFÚ)</dc:creator>
  <cp:lastModifiedBy>Kurková Irena Mgr. (SFÚ)</cp:lastModifiedBy>
  <dcterms:created xsi:type="dcterms:W3CDTF">2024-07-02T12:22:26Z</dcterms:created>
  <dcterms:modified xsi:type="dcterms:W3CDTF">2024-07-09T11:55:45Z</dcterms:modified>
</cp:coreProperties>
</file>